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orms dev\GW compliance monitoring\"/>
    </mc:Choice>
  </mc:AlternateContent>
  <xr:revisionPtr revIDLastSave="0" documentId="13_ncr:1_{E12C5C92-8726-4DCF-8A23-820448AA53E9}" xr6:coauthVersionLast="41" xr6:coauthVersionMax="41" xr10:uidLastSave="{00000000-0000-0000-0000-000000000000}"/>
  <bookViews>
    <workbookView xWindow="2835" yWindow="75" windowWidth="27165" windowHeight="14970" xr2:uid="{E8776615-258A-437D-9FA8-EF1F18C1A951}"/>
  </bookViews>
  <sheets>
    <sheet name="Sheet1" sheetId="1" r:id="rId1"/>
  </sheets>
  <definedNames>
    <definedName name="READINGS">Sheet1!$E$11:$E$41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0" i="1" l="1"/>
  <c r="L19" i="1"/>
  <c r="L18" i="1"/>
  <c r="L17" i="1" l="1"/>
  <c r="L16" i="1"/>
</calcChain>
</file>

<file path=xl/sharedStrings.xml><?xml version="1.0" encoding="utf-8"?>
<sst xmlns="http://schemas.openxmlformats.org/spreadsheetml/2006/main" count="32" uniqueCount="32">
  <si>
    <t>DATE</t>
  </si>
  <si>
    <t>██</t>
  </si>
  <si>
    <t>PWS NAME:</t>
  </si>
  <si>
    <t>PWS ID:</t>
  </si>
  <si>
    <t>FACILITY:</t>
  </si>
  <si>
    <t>MONTH:</t>
  </si>
  <si>
    <t>DATE:</t>
  </si>
  <si>
    <t>SIGNATURE:</t>
  </si>
  <si>
    <t>SUMMARY</t>
  </si>
  <si>
    <t>INITIALS</t>
  </si>
  <si>
    <t>Highest:</t>
  </si>
  <si>
    <t>Lowest:</t>
  </si>
  <si>
    <t>NOTES:</t>
  </si>
  <si>
    <t>mg/L</t>
  </si>
  <si>
    <t xml:space="preserve">Minimum residual approved:            </t>
  </si>
  <si>
    <t>Result below approved minimum</t>
  </si>
  <si>
    <t>NAME (PRINT):</t>
  </si>
  <si>
    <t>Days</t>
  </si>
  <si>
    <t>GROUNDWATER RULE COMPLIANCE MONITORING MONTHLY OPERATING REPORT</t>
  </si>
  <si>
    <t>CHLORINE (mg/L)</t>
  </si>
  <si>
    <t>*RIDOH must be notified by the end of the next business day.</t>
  </si>
  <si>
    <t>Center for Drinking Water Quality</t>
  </si>
  <si>
    <t>If the chlorine residual remained below approved minimum for more than one day, enter dates below.</t>
  </si>
  <si>
    <r>
      <t xml:space="preserve">Print out to sign </t>
    </r>
    <r>
      <rPr>
        <i/>
        <sz val="9"/>
        <color theme="1"/>
        <rFont val="Arial"/>
        <family val="2"/>
      </rPr>
      <t>or</t>
    </r>
    <r>
      <rPr>
        <sz val="9"/>
        <color theme="1"/>
        <rFont val="Arial"/>
        <family val="2"/>
      </rPr>
      <t xml:space="preserve"> sign electronically by entering your operator license ID number.</t>
    </r>
  </si>
  <si>
    <r>
      <t xml:space="preserve">     BEGIN DATE </t>
    </r>
    <r>
      <rPr>
        <sz val="11"/>
        <color theme="1"/>
        <rFont val="Arial"/>
        <family val="2"/>
      </rPr>
      <t xml:space="preserve"> |  </t>
    </r>
    <r>
      <rPr>
        <b/>
        <sz val="11"/>
        <color theme="1"/>
        <rFont val="Arial"/>
        <family val="2"/>
      </rPr>
      <t xml:space="preserve"> END DATE</t>
    </r>
  </si>
  <si>
    <t>Updated October 2019</t>
  </si>
  <si>
    <r>
      <t xml:space="preserve">INITIALS </t>
    </r>
    <r>
      <rPr>
        <sz val="11"/>
        <color theme="1"/>
        <rFont val="Arial"/>
        <family val="2"/>
      </rPr>
      <t xml:space="preserve">| </t>
    </r>
    <r>
      <rPr>
        <b/>
        <sz val="11"/>
        <color theme="1"/>
        <rFont val="Arial"/>
        <family val="2"/>
      </rPr>
      <t xml:space="preserve"> FULL NAME OF STAFF MEMBER</t>
    </r>
  </si>
  <si>
    <r>
      <t xml:space="preserve">Days </t>
    </r>
    <r>
      <rPr>
        <b/>
        <sz val="11"/>
        <color theme="1"/>
        <rFont val="Arial"/>
        <family val="2"/>
      </rPr>
      <t>below</t>
    </r>
    <r>
      <rPr>
        <sz val="11"/>
        <color theme="1"/>
        <rFont val="Arial"/>
        <family val="2"/>
      </rPr>
      <t xml:space="preserve"> minimum:</t>
    </r>
  </si>
  <si>
    <r>
      <t xml:space="preserve">Days </t>
    </r>
    <r>
      <rPr>
        <b/>
        <sz val="11"/>
        <color theme="1"/>
        <rFont val="Arial"/>
        <family val="2"/>
      </rPr>
      <t xml:space="preserve">above </t>
    </r>
    <r>
      <rPr>
        <sz val="11"/>
        <color theme="1"/>
        <rFont val="Arial"/>
        <family val="2"/>
      </rPr>
      <t>or at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minimum:</t>
    </r>
  </si>
  <si>
    <t>Enter the number of days that the chlorine residual was below the approved minimum for more than four consecutive hours. (Attach residuals log.)*</t>
  </si>
  <si>
    <t>Monthly average:</t>
  </si>
  <si>
    <r>
      <t xml:space="preserve">Complete this form in Excel to tally residual minimums and automatically generate the data in the summary section. On days that the plant is offline leave </t>
    </r>
    <r>
      <rPr>
        <i/>
        <sz val="9"/>
        <color theme="1"/>
        <rFont val="Arial"/>
        <family val="2"/>
      </rPr>
      <t>CHLORINE</t>
    </r>
    <r>
      <rPr>
        <sz val="9"/>
        <color theme="1"/>
        <rFont val="Arial"/>
        <family val="2"/>
      </rPr>
      <t xml:space="preserve"> column blank and enter </t>
    </r>
    <r>
      <rPr>
        <i/>
        <sz val="9"/>
        <color theme="1"/>
        <rFont val="Arial"/>
        <family val="2"/>
      </rPr>
      <t>OFF</t>
    </r>
    <r>
      <rPr>
        <sz val="9"/>
        <color theme="1"/>
        <rFont val="Arial"/>
        <family val="2"/>
      </rPr>
      <t xml:space="preserve"> in </t>
    </r>
    <r>
      <rPr>
        <i/>
        <sz val="9"/>
        <color theme="1"/>
        <rFont val="Arial"/>
        <family val="2"/>
      </rPr>
      <t>INITIALS</t>
    </r>
    <r>
      <rPr>
        <sz val="9"/>
        <color theme="1"/>
        <rFont val="Arial"/>
        <family val="2"/>
      </rPr>
      <t xml:space="preserve"> column. Submit completed form to </t>
    </r>
    <r>
      <rPr>
        <u/>
        <sz val="9"/>
        <color theme="4" tint="-0.499984740745262"/>
        <rFont val="Arial"/>
        <family val="2"/>
      </rPr>
      <t>DOH.RIDWQ@health.ri.gov</t>
    </r>
    <r>
      <rPr>
        <sz val="9"/>
        <color theme="1"/>
        <rFont val="Arial"/>
        <family val="2"/>
      </rPr>
      <t xml:space="preserve"> by the 10</t>
    </r>
    <r>
      <rPr>
        <vertAlign val="superscript"/>
        <sz val="9"/>
        <color theme="1"/>
        <rFont val="Arial"/>
        <family val="2"/>
      </rPr>
      <t>th</t>
    </r>
    <r>
      <rPr>
        <sz val="9"/>
        <color theme="1"/>
        <rFont val="Arial"/>
        <family val="2"/>
      </rPr>
      <t xml:space="preserve"> of next month.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</si>
</sst>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sz val="11"/>
      <color theme="9" tint="0.59999389629810485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sz val="11"/>
      <color rgb="FFFFC7CE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u/>
      <sz val="9"/>
      <color theme="4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</borders>
  <cellStyleXfs count="2">
    <xf numFmtId="0" fontId="0" fillId="0" borderId="0"/>
    <xf numFmtId="0" fontId="9" fillId="3" borderId="0" applyNumberFormat="0" applyBorder="0" applyAlignment="0" applyProtection="0"/>
  </cellStyleXfs>
  <cellXfs count="113">
    <xf numFmtId="0" fontId="0" fillId="0" borderId="0" xfId="0"/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Protection="1"/>
    <xf numFmtId="0" fontId="4" fillId="2" borderId="0" xfId="0" applyFont="1" applyFill="1" applyBorder="1" applyAlignment="1" applyProtection="1">
      <alignment horizontal="center"/>
    </xf>
    <xf numFmtId="2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/>
    <xf numFmtId="2" fontId="4" fillId="2" borderId="0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/>
    <xf numFmtId="0" fontId="3" fillId="2" borderId="0" xfId="0" applyFont="1" applyFill="1"/>
    <xf numFmtId="0" fontId="10" fillId="2" borderId="0" xfId="0" applyFont="1" applyFill="1" applyProtection="1"/>
    <xf numFmtId="0" fontId="7" fillId="2" borderId="0" xfId="0" applyFont="1" applyFill="1" applyProtection="1"/>
    <xf numFmtId="0" fontId="7" fillId="0" borderId="0" xfId="0" applyFont="1" applyProtection="1"/>
    <xf numFmtId="0" fontId="4" fillId="2" borderId="0" xfId="0" applyFont="1" applyFill="1" applyBorder="1" applyAlignment="1" applyProtection="1"/>
    <xf numFmtId="0" fontId="2" fillId="2" borderId="0" xfId="0" applyFont="1" applyFill="1" applyAlignment="1" applyProtection="1">
      <alignment horizontal="left" vertical="top" indent="5"/>
    </xf>
    <xf numFmtId="0" fontId="1" fillId="2" borderId="0" xfId="0" applyFont="1" applyFill="1" applyAlignment="1" applyProtection="1">
      <alignment horizontal="left" indent="5"/>
    </xf>
    <xf numFmtId="0" fontId="4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 wrapText="1"/>
    </xf>
    <xf numFmtId="0" fontId="3" fillId="0" borderId="0" xfId="0" applyFont="1" applyBorder="1" applyProtection="1"/>
    <xf numFmtId="0" fontId="4" fillId="2" borderId="0" xfId="0" applyFont="1" applyFill="1" applyBorder="1" applyAlignment="1" applyProtection="1">
      <alignment horizontal="right"/>
    </xf>
    <xf numFmtId="0" fontId="3" fillId="2" borderId="0" xfId="1" applyFont="1" applyFill="1" applyBorder="1" applyAlignment="1" applyProtection="1">
      <alignment vertical="center"/>
    </xf>
    <xf numFmtId="0" fontId="3" fillId="2" borderId="0" xfId="1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alignment horizontal="left"/>
    </xf>
    <xf numFmtId="0" fontId="8" fillId="2" borderId="0" xfId="0" applyFont="1" applyFill="1" applyProtection="1"/>
    <xf numFmtId="0" fontId="4" fillId="2" borderId="0" xfId="0" applyFont="1" applyFill="1" applyAlignment="1" applyProtection="1">
      <alignment horizontal="right"/>
    </xf>
    <xf numFmtId="0" fontId="3" fillId="2" borderId="0" xfId="0" applyFont="1" applyFill="1" applyBorder="1" applyAlignment="1" applyProtection="1">
      <alignment vertical="top" wrapText="1"/>
    </xf>
    <xf numFmtId="0" fontId="1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6" xfId="0" applyFont="1" applyFill="1" applyBorder="1" applyProtection="1"/>
    <xf numFmtId="0" fontId="8" fillId="2" borderId="9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right" vertical="center"/>
    </xf>
    <xf numFmtId="0" fontId="11" fillId="2" borderId="6" xfId="0" applyFont="1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vertical="center"/>
    </xf>
    <xf numFmtId="1" fontId="4" fillId="2" borderId="0" xfId="0" applyNumberFormat="1" applyFont="1" applyFill="1" applyBorder="1" applyAlignment="1" applyProtection="1">
      <alignment horizontal="center"/>
    </xf>
    <xf numFmtId="1" fontId="4" fillId="2" borderId="9" xfId="0" applyNumberFormat="1" applyFont="1" applyFill="1" applyBorder="1" applyAlignment="1" applyProtection="1">
      <alignment horizontal="center"/>
    </xf>
    <xf numFmtId="1" fontId="4" fillId="2" borderId="9" xfId="0" applyNumberFormat="1" applyFont="1" applyFill="1" applyBorder="1" applyAlignment="1" applyProtection="1"/>
    <xf numFmtId="0" fontId="3" fillId="2" borderId="0" xfId="0" applyFont="1" applyFill="1" applyBorder="1" applyAlignment="1" applyProtection="1">
      <alignment horizontal="right"/>
    </xf>
    <xf numFmtId="2" fontId="4" fillId="2" borderId="9" xfId="0" applyNumberFormat="1" applyFont="1" applyFill="1" applyBorder="1" applyAlignment="1" applyProtection="1">
      <alignment vertical="center"/>
    </xf>
    <xf numFmtId="0" fontId="12" fillId="2" borderId="9" xfId="0" applyFont="1" applyFill="1" applyBorder="1" applyAlignment="1" applyProtection="1">
      <alignment horizontal="left" vertical="center" wrapText="1"/>
    </xf>
    <xf numFmtId="0" fontId="13" fillId="2" borderId="6" xfId="0" applyFont="1" applyFill="1" applyBorder="1" applyAlignment="1" applyProtection="1">
      <alignment vertical="center" wrapText="1"/>
    </xf>
    <xf numFmtId="0" fontId="7" fillId="2" borderId="0" xfId="0" applyFont="1" applyFill="1" applyBorder="1" applyProtection="1"/>
    <xf numFmtId="0" fontId="7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protection locked="0"/>
    </xf>
    <xf numFmtId="0" fontId="4" fillId="2" borderId="0" xfId="0" applyFont="1" applyFill="1"/>
    <xf numFmtId="0" fontId="7" fillId="2" borderId="0" xfId="0" applyFont="1" applyFill="1" applyAlignment="1"/>
    <xf numFmtId="0" fontId="3" fillId="2" borderId="0" xfId="0" applyFont="1" applyFill="1" applyAlignment="1"/>
    <xf numFmtId="0" fontId="4" fillId="2" borderId="0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 indent="2"/>
    </xf>
    <xf numFmtId="0" fontId="4" fillId="2" borderId="0" xfId="0" applyFont="1" applyFill="1" applyAlignment="1" applyProtection="1">
      <alignment vertical="top" wrapText="1"/>
    </xf>
    <xf numFmtId="0" fontId="3" fillId="2" borderId="0" xfId="0" applyFont="1" applyFill="1" applyBorder="1" applyAlignment="1" applyProtection="1">
      <alignment horizontal="center"/>
      <protection locked="0"/>
    </xf>
    <xf numFmtId="2" fontId="8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 wrapText="1"/>
      <protection locked="0"/>
    </xf>
    <xf numFmtId="0" fontId="1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right" vertical="top" indent="1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2" borderId="8" xfId="0" applyFont="1" applyFill="1" applyBorder="1" applyAlignment="1" applyProtection="1">
      <alignment horizontal="left" vertical="top" wrapText="1"/>
      <protection locked="0"/>
    </xf>
    <xf numFmtId="0" fontId="3" fillId="2" borderId="5" xfId="0" applyFont="1" applyFill="1" applyBorder="1" applyAlignment="1" applyProtection="1">
      <alignment horizontal="left" vertical="top" wrapText="1"/>
      <protection locked="0"/>
    </xf>
    <xf numFmtId="0" fontId="3" fillId="2" borderId="7" xfId="0" applyFont="1" applyFill="1" applyBorder="1" applyAlignment="1" applyProtection="1">
      <alignment horizontal="left" vertical="top" wrapText="1"/>
      <protection locked="0"/>
    </xf>
    <xf numFmtId="0" fontId="3" fillId="2" borderId="6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3" fillId="2" borderId="9" xfId="0" applyFont="1" applyFill="1" applyBorder="1" applyAlignment="1" applyProtection="1">
      <alignment horizontal="left" vertical="top" wrapText="1"/>
      <protection locked="0"/>
    </xf>
    <xf numFmtId="0" fontId="3" fillId="2" borderId="10" xfId="0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left" vertical="top" wrapText="1"/>
      <protection locked="0"/>
    </xf>
    <xf numFmtId="0" fontId="3" fillId="2" borderId="11" xfId="0" applyFont="1" applyFill="1" applyBorder="1" applyAlignment="1" applyProtection="1">
      <alignment horizontal="left" vertical="top" wrapText="1"/>
      <protection locked="0"/>
    </xf>
    <xf numFmtId="0" fontId="13" fillId="2" borderId="6" xfId="0" applyFont="1" applyFill="1" applyBorder="1" applyAlignment="1" applyProtection="1">
      <alignment horizontal="left" vertical="center" wrapText="1" indent="1"/>
    </xf>
    <xf numFmtId="0" fontId="13" fillId="2" borderId="0" xfId="0" applyFont="1" applyFill="1" applyBorder="1" applyAlignment="1" applyProtection="1">
      <alignment horizontal="left" vertical="center" wrapText="1" indent="1"/>
    </xf>
    <xf numFmtId="0" fontId="13" fillId="2" borderId="9" xfId="0" applyFont="1" applyFill="1" applyBorder="1" applyAlignment="1" applyProtection="1">
      <alignment horizontal="left" vertical="center" wrapText="1" indent="1"/>
    </xf>
    <xf numFmtId="0" fontId="13" fillId="2" borderId="10" xfId="0" applyFont="1" applyFill="1" applyBorder="1" applyAlignment="1" applyProtection="1">
      <alignment horizontal="left" vertical="center" wrapText="1" indent="1"/>
    </xf>
    <xf numFmtId="0" fontId="13" fillId="2" borderId="3" xfId="0" applyFont="1" applyFill="1" applyBorder="1" applyAlignment="1" applyProtection="1">
      <alignment horizontal="left" vertical="center" wrapText="1" indent="1"/>
    </xf>
    <xf numFmtId="0" fontId="13" fillId="2" borderId="11" xfId="0" applyFont="1" applyFill="1" applyBorder="1" applyAlignment="1" applyProtection="1">
      <alignment horizontal="left" vertical="center" wrapText="1" indent="1"/>
    </xf>
    <xf numFmtId="0" fontId="13" fillId="2" borderId="0" xfId="0" applyFont="1" applyFill="1" applyAlignment="1" applyProtection="1">
      <alignment horizontal="left" vertical="top" wrapText="1" indent="3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6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right"/>
    </xf>
    <xf numFmtId="0" fontId="4" fillId="2" borderId="0" xfId="0" applyFont="1" applyFill="1" applyAlignment="1" applyProtection="1">
      <alignment horizontal="right"/>
    </xf>
    <xf numFmtId="0" fontId="3" fillId="2" borderId="6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center"/>
    </xf>
    <xf numFmtId="0" fontId="8" fillId="2" borderId="6" xfId="0" applyFont="1" applyFill="1" applyBorder="1" applyAlignment="1" applyProtection="1">
      <alignment horizontal="left" vertical="center" indent="3"/>
    </xf>
    <xf numFmtId="0" fontId="8" fillId="2" borderId="0" xfId="0" applyFont="1" applyFill="1" applyBorder="1" applyAlignment="1" applyProtection="1">
      <alignment horizontal="left" vertical="center" indent="3"/>
    </xf>
    <xf numFmtId="0" fontId="2" fillId="2" borderId="6" xfId="0" applyFont="1" applyFill="1" applyBorder="1" applyAlignment="1" applyProtection="1">
      <alignment horizontal="left" vertical="center" wrapText="1" indent="1"/>
    </xf>
    <xf numFmtId="0" fontId="2" fillId="2" borderId="0" xfId="0" applyFont="1" applyFill="1" applyBorder="1" applyAlignment="1" applyProtection="1">
      <alignment horizontal="left" vertical="center" wrapText="1" indent="1"/>
    </xf>
    <xf numFmtId="0" fontId="2" fillId="2" borderId="9" xfId="0" applyFont="1" applyFill="1" applyBorder="1" applyAlignment="1" applyProtection="1">
      <alignment horizontal="left" vertical="center" wrapText="1" indent="1"/>
    </xf>
    <xf numFmtId="0" fontId="3" fillId="2" borderId="0" xfId="0" applyFont="1" applyFill="1" applyBorder="1" applyAlignment="1" applyProtection="1">
      <alignment horizontal="left"/>
    </xf>
    <xf numFmtId="0" fontId="3" fillId="2" borderId="9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center" wrapText="1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13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 wrapText="1"/>
    </xf>
    <xf numFmtId="0" fontId="3" fillId="2" borderId="0" xfId="0" applyFont="1" applyFill="1" applyAlignment="1" applyProtection="1">
      <alignment horizontal="center"/>
    </xf>
    <xf numFmtId="0" fontId="3" fillId="0" borderId="3" xfId="1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center" wrapText="1"/>
    </xf>
    <xf numFmtId="0" fontId="7" fillId="2" borderId="0" xfId="0" applyFont="1" applyFill="1" applyAlignment="1" applyProtection="1">
      <alignment horizontal="center" vertical="top" wrapText="1"/>
    </xf>
  </cellXfs>
  <cellStyles count="2">
    <cellStyle name="20% - Accent5" xfId="1" builtinId="46"/>
    <cellStyle name="Normal" xfId="0" builtinId="0"/>
  </cellStyles>
  <dxfs count="15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DDEBF7"/>
        </patternFill>
      </fill>
    </dxf>
    <dxf>
      <fill>
        <patternFill>
          <bgColor rgb="FFDDEBF7"/>
        </patternFill>
      </fill>
    </dxf>
    <dxf>
      <fill>
        <patternFill>
          <bgColor rgb="FFDDEBF7"/>
        </patternFill>
      </fill>
    </dxf>
    <dxf>
      <fill>
        <patternFill>
          <bgColor rgb="FFDDEBF7"/>
        </patternFill>
      </fill>
    </dxf>
    <dxf>
      <fill>
        <patternFill>
          <bgColor rgb="FFDDEBF7"/>
        </patternFill>
      </fill>
    </dxf>
    <dxf>
      <fill>
        <patternFill>
          <bgColor rgb="FFDDEBF7"/>
        </patternFill>
      </fill>
    </dxf>
    <dxf>
      <fill>
        <patternFill>
          <bgColor rgb="FFDDEBF7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DDEBF7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DDEBF7"/>
      <color rgb="FFFFC7CE"/>
      <color rgb="FFFF5050"/>
      <color rgb="FFF36969"/>
      <color rgb="FFFF7C80"/>
      <color rgb="FFF57F7F"/>
      <color rgb="FFE044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142874</xdr:colOff>
      <xdr:row>0</xdr:row>
      <xdr:rowOff>54849</xdr:rowOff>
    </xdr:from>
    <xdr:to>
      <xdr:col>2</xdr:col>
      <xdr:colOff>19049</xdr:colOff>
      <xdr:row>4</xdr:row>
      <xdr:rowOff>21122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3E99208-7529-454D-BC91-255732156E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4" y="54849"/>
          <a:ext cx="581025" cy="594923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Beardsworth, Annemarie (RIDOH)" id="{7485E57F-D773-490E-BA55-87E521136914}" userId="S::A.Beardsworth@health.ri.gov::3812e790-2a71-4a27-82f7-4beb9709fb45" providerId="AD"/>
  <person displayName="Murphy, Alicyn (RIDOH)" id="{A36D4EA0-4DB3-4A5F-8815-C49EE052F299}" userId="S::Alicyn.Murphy@health.ri.gov::4446069b-2c30-417f-9641-19be1e93b108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FC7A6-F7D9-429B-9E6E-DC68EA6F56BA}">
  <sheetPr codeName="Sheet1">
    <pageSetUpPr fitToPage="1"/>
  </sheetPr>
  <dimension ref="A1:Y61"/>
  <sheetViews>
    <sheetView tabSelected="1" zoomScaleNormal="100" workbookViewId="0">
      <selection activeCell="E11" sqref="E11"/>
    </sheetView>
  </sheetViews>
  <sheetFormatPr defaultColWidth="0" defaultRowHeight="14.25" zeroHeight="1" x14ac:dyDescent="0.2"/>
  <cols>
    <col min="1" max="1" width="2.140625" style="10" customWidth="1"/>
    <col min="2" max="2" width="8.42578125" style="2" customWidth="1"/>
    <col min="3" max="3" width="7.140625" style="2" customWidth="1"/>
    <col min="4" max="4" width="2.5703125" style="2" customWidth="1"/>
    <col min="5" max="5" width="12" style="2" customWidth="1"/>
    <col min="6" max="6" width="3.28515625" style="2" customWidth="1"/>
    <col min="7" max="7" width="10.7109375" style="2" customWidth="1"/>
    <col min="8" max="8" width="3.28515625" style="2" customWidth="1"/>
    <col min="9" max="9" width="10.85546875" style="2" customWidth="1"/>
    <col min="10" max="10" width="5.7109375" style="2" customWidth="1"/>
    <col min="11" max="11" width="14.5703125" style="2" customWidth="1"/>
    <col min="12" max="12" width="8.140625" style="2" customWidth="1"/>
    <col min="13" max="13" width="10.42578125" style="2" customWidth="1"/>
    <col min="14" max="14" width="2.42578125" style="2" customWidth="1"/>
    <col min="15" max="25" width="0" style="5" hidden="1" customWidth="1"/>
    <col min="26" max="16384" width="9.140625" style="5" hidden="1"/>
  </cols>
  <sheetData>
    <row r="1" spans="1:14" ht="11.25" customHeight="1" x14ac:dyDescent="0.2">
      <c r="A1" s="2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4" ht="19.5" customHeight="1" x14ac:dyDescent="0.25">
      <c r="A2" s="2"/>
      <c r="B2" s="16"/>
      <c r="C2" s="111" t="s">
        <v>18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4" ht="14.25" customHeight="1" x14ac:dyDescent="0.2">
      <c r="A3" s="2"/>
      <c r="B3" s="15"/>
      <c r="C3" s="51"/>
      <c r="D3" s="51"/>
      <c r="E3" s="112" t="s">
        <v>21</v>
      </c>
      <c r="F3" s="112"/>
      <c r="G3" s="112"/>
      <c r="H3" s="112"/>
      <c r="I3" s="112"/>
      <c r="J3" s="112"/>
      <c r="K3" s="112"/>
      <c r="L3" s="112"/>
      <c r="M3" s="51"/>
    </row>
    <row r="4" spans="1:14" ht="4.5" customHeight="1" x14ac:dyDescent="0.2">
      <c r="A4" s="2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9"/>
    </row>
    <row r="5" spans="1:14" ht="18.75" customHeight="1" x14ac:dyDescent="0.25">
      <c r="A5" s="2"/>
      <c r="B5" s="85" t="s">
        <v>2</v>
      </c>
      <c r="C5" s="85"/>
      <c r="D5" s="91"/>
      <c r="E5" s="91"/>
      <c r="F5" s="91"/>
      <c r="G5" s="91"/>
      <c r="I5" s="17" t="s">
        <v>5</v>
      </c>
      <c r="J5" s="110"/>
      <c r="K5" s="110"/>
      <c r="L5" s="110"/>
      <c r="M5" s="22"/>
    </row>
    <row r="6" spans="1:14" ht="18.75" customHeight="1" x14ac:dyDescent="0.25">
      <c r="A6" s="2"/>
      <c r="B6" s="85" t="s">
        <v>3</v>
      </c>
      <c r="C6" s="85"/>
      <c r="D6" s="103"/>
      <c r="E6" s="103"/>
      <c r="F6" s="103"/>
      <c r="G6" s="103"/>
      <c r="I6" s="17" t="s">
        <v>4</v>
      </c>
      <c r="J6" s="102"/>
      <c r="K6" s="102"/>
      <c r="L6" s="102"/>
      <c r="M6" s="23"/>
      <c r="N6" s="11"/>
    </row>
    <row r="7" spans="1:14" ht="4.5" customHeight="1" x14ac:dyDescent="0.2">
      <c r="A7" s="2"/>
    </row>
    <row r="8" spans="1:14" ht="37.5" customHeight="1" x14ac:dyDescent="0.2">
      <c r="A8" s="2"/>
      <c r="B8" s="75" t="s">
        <v>31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</row>
    <row r="9" spans="1:14" ht="15" customHeight="1" x14ac:dyDescent="0.25">
      <c r="A9" s="2"/>
      <c r="C9" s="80" t="s">
        <v>0</v>
      </c>
      <c r="D9" s="14"/>
      <c r="E9" s="107" t="s">
        <v>19</v>
      </c>
      <c r="F9" s="14"/>
      <c r="G9" s="80" t="s">
        <v>9</v>
      </c>
      <c r="I9" s="48"/>
      <c r="J9" s="48"/>
      <c r="K9" s="48"/>
      <c r="L9" s="48"/>
      <c r="M9" s="48"/>
    </row>
    <row r="10" spans="1:14" ht="15" x14ac:dyDescent="0.25">
      <c r="A10" s="2"/>
      <c r="B10" s="3"/>
      <c r="C10" s="106"/>
      <c r="D10" s="14"/>
      <c r="E10" s="108"/>
      <c r="F10" s="14"/>
      <c r="G10" s="106"/>
      <c r="I10" s="76" t="s">
        <v>8</v>
      </c>
      <c r="J10" s="77"/>
      <c r="K10" s="77"/>
      <c r="L10" s="77"/>
      <c r="M10" s="78"/>
    </row>
    <row r="11" spans="1:14" ht="15" customHeight="1" x14ac:dyDescent="0.2">
      <c r="A11" s="2"/>
      <c r="B11" s="7"/>
      <c r="C11" s="7">
        <v>1</v>
      </c>
      <c r="E11" s="4"/>
      <c r="G11" s="1"/>
      <c r="I11" s="79"/>
      <c r="J11" s="80"/>
      <c r="K11" s="80"/>
      <c r="L11" s="80"/>
      <c r="M11" s="81"/>
    </row>
    <row r="12" spans="1:14" x14ac:dyDescent="0.2">
      <c r="A12" s="2"/>
      <c r="B12" s="7"/>
      <c r="C12" s="7">
        <v>2</v>
      </c>
      <c r="E12" s="4"/>
      <c r="G12" s="1"/>
      <c r="I12" s="93" t="s">
        <v>14</v>
      </c>
      <c r="J12" s="94"/>
      <c r="K12" s="94"/>
      <c r="L12" s="53"/>
      <c r="M12" s="31" t="s">
        <v>13</v>
      </c>
    </row>
    <row r="13" spans="1:14" x14ac:dyDescent="0.2">
      <c r="A13" s="2"/>
      <c r="B13" s="7"/>
      <c r="C13" s="7">
        <v>3</v>
      </c>
      <c r="E13" s="4"/>
      <c r="G13" s="1"/>
      <c r="I13" s="30"/>
      <c r="J13" s="32"/>
      <c r="K13" s="98"/>
      <c r="L13" s="98"/>
      <c r="M13" s="99"/>
    </row>
    <row r="14" spans="1:14" x14ac:dyDescent="0.2">
      <c r="A14" s="2"/>
      <c r="B14" s="7"/>
      <c r="C14" s="7">
        <v>4</v>
      </c>
      <c r="E14" s="4"/>
      <c r="G14" s="1"/>
      <c r="I14" s="33" t="s">
        <v>1</v>
      </c>
      <c r="J14" s="34" t="s">
        <v>15</v>
      </c>
      <c r="K14" s="34"/>
      <c r="L14" s="34"/>
      <c r="M14" s="31"/>
    </row>
    <row r="15" spans="1:14" x14ac:dyDescent="0.2">
      <c r="A15" s="2"/>
      <c r="B15" s="7"/>
      <c r="C15" s="7">
        <v>5</v>
      </c>
      <c r="E15" s="4"/>
      <c r="G15" s="1"/>
      <c r="I15" s="30"/>
      <c r="J15" s="34"/>
      <c r="K15" s="34"/>
      <c r="L15" s="34"/>
      <c r="M15" s="31"/>
    </row>
    <row r="16" spans="1:14" ht="15" x14ac:dyDescent="0.25">
      <c r="A16" s="2"/>
      <c r="B16" s="7"/>
      <c r="C16" s="7">
        <v>6</v>
      </c>
      <c r="E16" s="4"/>
      <c r="G16" s="1"/>
      <c r="I16" s="83" t="s">
        <v>27</v>
      </c>
      <c r="J16" s="84"/>
      <c r="K16" s="84"/>
      <c r="L16" s="35">
        <f>COUNTIF(READINGS,"&lt;"&amp;L12)</f>
        <v>0</v>
      </c>
      <c r="M16" s="36"/>
    </row>
    <row r="17" spans="1:13" ht="15" x14ac:dyDescent="0.25">
      <c r="A17" s="2"/>
      <c r="B17" s="7"/>
      <c r="C17" s="7">
        <v>7</v>
      </c>
      <c r="E17" s="4"/>
      <c r="G17" s="1"/>
      <c r="I17" s="83" t="s">
        <v>28</v>
      </c>
      <c r="J17" s="84"/>
      <c r="K17" s="84"/>
      <c r="L17" s="35">
        <f>COUNTIF(READINGS,"&gt;="&amp;L12)</f>
        <v>0</v>
      </c>
      <c r="M17" s="37"/>
    </row>
    <row r="18" spans="1:13" ht="15" x14ac:dyDescent="0.2">
      <c r="A18" s="2"/>
      <c r="B18" s="7"/>
      <c r="C18" s="7">
        <v>8</v>
      </c>
      <c r="E18" s="4"/>
      <c r="G18" s="1"/>
      <c r="I18" s="30"/>
      <c r="J18" s="8"/>
      <c r="K18" s="38" t="s">
        <v>10</v>
      </c>
      <c r="L18" s="6">
        <f>MAX(E11:E41)</f>
        <v>0</v>
      </c>
      <c r="M18" s="39"/>
    </row>
    <row r="19" spans="1:13" ht="15" x14ac:dyDescent="0.2">
      <c r="A19" s="2"/>
      <c r="B19" s="7"/>
      <c r="C19" s="7">
        <v>9</v>
      </c>
      <c r="E19" s="4"/>
      <c r="G19" s="1"/>
      <c r="I19" s="30"/>
      <c r="J19" s="8"/>
      <c r="K19" s="38" t="s">
        <v>11</v>
      </c>
      <c r="L19" s="6">
        <f>MIN(E11:E41)</f>
        <v>0</v>
      </c>
      <c r="M19" s="39"/>
    </row>
    <row r="20" spans="1:13" ht="15" x14ac:dyDescent="0.2">
      <c r="A20" s="2"/>
      <c r="B20" s="7"/>
      <c r="C20" s="7">
        <v>10</v>
      </c>
      <c r="E20" s="4"/>
      <c r="G20" s="1"/>
      <c r="I20" s="30"/>
      <c r="J20" s="8"/>
      <c r="K20" s="38" t="s">
        <v>30</v>
      </c>
      <c r="L20" s="6" t="e">
        <f>AVERAGE(E11:E41)</f>
        <v>#DIV/0!</v>
      </c>
      <c r="M20" s="39"/>
    </row>
    <row r="21" spans="1:13" ht="14.25" customHeight="1" x14ac:dyDescent="0.2">
      <c r="A21" s="2"/>
      <c r="B21" s="7"/>
      <c r="C21" s="7">
        <v>11</v>
      </c>
      <c r="E21" s="4"/>
      <c r="G21" s="1"/>
      <c r="I21" s="69" t="s">
        <v>29</v>
      </c>
      <c r="J21" s="70"/>
      <c r="K21" s="70"/>
      <c r="L21" s="70"/>
      <c r="M21" s="71"/>
    </row>
    <row r="22" spans="1:13" ht="14.25" customHeight="1" x14ac:dyDescent="0.2">
      <c r="A22" s="2"/>
      <c r="B22" s="7"/>
      <c r="C22" s="7">
        <v>12</v>
      </c>
      <c r="E22" s="4"/>
      <c r="G22" s="1"/>
      <c r="I22" s="69"/>
      <c r="J22" s="70"/>
      <c r="K22" s="70"/>
      <c r="L22" s="70"/>
      <c r="M22" s="71"/>
    </row>
    <row r="23" spans="1:13" x14ac:dyDescent="0.2">
      <c r="A23" s="2"/>
      <c r="B23" s="7"/>
      <c r="C23" s="7">
        <v>13</v>
      </c>
      <c r="E23" s="4"/>
      <c r="G23" s="1"/>
      <c r="I23" s="69"/>
      <c r="J23" s="70"/>
      <c r="K23" s="70"/>
      <c r="L23" s="70"/>
      <c r="M23" s="71"/>
    </row>
    <row r="24" spans="1:13" x14ac:dyDescent="0.2">
      <c r="A24" s="2"/>
      <c r="B24" s="7"/>
      <c r="C24" s="7">
        <v>14</v>
      </c>
      <c r="E24" s="4"/>
      <c r="G24" s="1"/>
      <c r="I24" s="41"/>
      <c r="J24" s="28"/>
      <c r="K24" s="57"/>
      <c r="L24" s="29" t="s">
        <v>17</v>
      </c>
      <c r="M24" s="40"/>
    </row>
    <row r="25" spans="1:13" ht="14.25" customHeight="1" x14ac:dyDescent="0.2">
      <c r="A25" s="2"/>
      <c r="B25" s="7"/>
      <c r="C25" s="7">
        <v>15</v>
      </c>
      <c r="E25" s="4"/>
      <c r="G25" s="1"/>
      <c r="I25" s="95" t="s">
        <v>22</v>
      </c>
      <c r="J25" s="96"/>
      <c r="K25" s="96"/>
      <c r="L25" s="96"/>
      <c r="M25" s="97"/>
    </row>
    <row r="26" spans="1:13" ht="16.5" customHeight="1" x14ac:dyDescent="0.2">
      <c r="A26" s="2"/>
      <c r="B26" s="7"/>
      <c r="C26" s="7">
        <v>16</v>
      </c>
      <c r="E26" s="4"/>
      <c r="G26" s="1"/>
      <c r="I26" s="95"/>
      <c r="J26" s="96"/>
      <c r="K26" s="96"/>
      <c r="L26" s="96"/>
      <c r="M26" s="97"/>
    </row>
    <row r="27" spans="1:13" ht="15" customHeight="1" x14ac:dyDescent="0.25">
      <c r="A27" s="2"/>
      <c r="B27" s="7"/>
      <c r="C27" s="7">
        <v>17</v>
      </c>
      <c r="E27" s="4"/>
      <c r="G27" s="1"/>
      <c r="I27" s="30"/>
      <c r="J27" s="50" t="s">
        <v>24</v>
      </c>
      <c r="K27" s="3"/>
      <c r="L27" s="3"/>
      <c r="M27" s="49"/>
    </row>
    <row r="28" spans="1:13" x14ac:dyDescent="0.2">
      <c r="A28" s="2"/>
      <c r="B28" s="7"/>
      <c r="C28" s="7">
        <v>18</v>
      </c>
      <c r="E28" s="4"/>
      <c r="G28" s="1"/>
      <c r="H28" s="8"/>
      <c r="I28" s="92"/>
      <c r="J28" s="90"/>
      <c r="K28" s="54"/>
      <c r="L28" s="88"/>
      <c r="M28" s="89"/>
    </row>
    <row r="29" spans="1:13" x14ac:dyDescent="0.2">
      <c r="A29" s="2"/>
      <c r="B29" s="7"/>
      <c r="C29" s="7">
        <v>19</v>
      </c>
      <c r="E29" s="4"/>
      <c r="G29" s="1"/>
      <c r="I29" s="92"/>
      <c r="J29" s="90"/>
      <c r="K29" s="54"/>
      <c r="L29" s="88"/>
      <c r="M29" s="89"/>
    </row>
    <row r="30" spans="1:13" ht="14.25" customHeight="1" x14ac:dyDescent="0.2">
      <c r="A30" s="2"/>
      <c r="B30" s="7"/>
      <c r="C30" s="7">
        <v>20</v>
      </c>
      <c r="E30" s="4"/>
      <c r="G30" s="1"/>
      <c r="I30" s="100"/>
      <c r="J30" s="101"/>
      <c r="K30" s="55"/>
      <c r="L30" s="88"/>
      <c r="M30" s="89"/>
    </row>
    <row r="31" spans="1:13" ht="14.25" customHeight="1" x14ac:dyDescent="0.2">
      <c r="A31" s="2"/>
      <c r="B31" s="7"/>
      <c r="C31" s="7">
        <v>21</v>
      </c>
      <c r="E31" s="4"/>
      <c r="G31" s="1"/>
      <c r="I31" s="41"/>
      <c r="J31" s="28"/>
      <c r="K31" s="56"/>
      <c r="L31" s="104"/>
      <c r="M31" s="105"/>
    </row>
    <row r="32" spans="1:13" x14ac:dyDescent="0.2">
      <c r="A32" s="2"/>
      <c r="B32" s="7"/>
      <c r="C32" s="7">
        <v>22</v>
      </c>
      <c r="E32" s="4"/>
      <c r="G32" s="1"/>
      <c r="I32" s="69" t="s">
        <v>20</v>
      </c>
      <c r="J32" s="70"/>
      <c r="K32" s="70"/>
      <c r="L32" s="70"/>
      <c r="M32" s="71"/>
    </row>
    <row r="33" spans="1:14" x14ac:dyDescent="0.2">
      <c r="A33" s="2"/>
      <c r="B33" s="7"/>
      <c r="C33" s="7">
        <v>23</v>
      </c>
      <c r="E33" s="4"/>
      <c r="G33" s="1"/>
      <c r="I33" s="72"/>
      <c r="J33" s="73"/>
      <c r="K33" s="73"/>
      <c r="L33" s="73"/>
      <c r="M33" s="74"/>
    </row>
    <row r="34" spans="1:14" ht="15" x14ac:dyDescent="0.25">
      <c r="A34" s="2"/>
      <c r="B34" s="7"/>
      <c r="C34" s="7">
        <v>24</v>
      </c>
      <c r="E34" s="4"/>
      <c r="G34" s="1"/>
      <c r="I34" s="24"/>
      <c r="J34" s="20"/>
      <c r="K34" s="9"/>
      <c r="L34" s="8"/>
      <c r="M34" s="8"/>
    </row>
    <row r="35" spans="1:14" x14ac:dyDescent="0.2">
      <c r="A35" s="2"/>
      <c r="B35" s="7"/>
      <c r="C35" s="7">
        <v>25</v>
      </c>
      <c r="E35" s="4"/>
      <c r="G35" s="1"/>
      <c r="H35" s="8"/>
      <c r="I35" s="42" t="s">
        <v>12</v>
      </c>
      <c r="J35" s="90"/>
      <c r="K35" s="90"/>
      <c r="L35" s="90"/>
      <c r="M35" s="9"/>
    </row>
    <row r="36" spans="1:14" x14ac:dyDescent="0.2">
      <c r="A36" s="2"/>
      <c r="B36" s="7"/>
      <c r="C36" s="7">
        <v>26</v>
      </c>
      <c r="E36" s="4"/>
      <c r="G36" s="1"/>
      <c r="I36" s="60"/>
      <c r="J36" s="61"/>
      <c r="K36" s="61"/>
      <c r="L36" s="61"/>
      <c r="M36" s="62"/>
    </row>
    <row r="37" spans="1:14" x14ac:dyDescent="0.2">
      <c r="A37" s="2"/>
      <c r="B37" s="7"/>
      <c r="C37" s="7">
        <v>27</v>
      </c>
      <c r="E37" s="4"/>
      <c r="G37" s="1"/>
      <c r="I37" s="63"/>
      <c r="J37" s="64"/>
      <c r="K37" s="64"/>
      <c r="L37" s="64"/>
      <c r="M37" s="65"/>
    </row>
    <row r="38" spans="1:14" x14ac:dyDescent="0.2">
      <c r="A38" s="2"/>
      <c r="B38" s="7"/>
      <c r="C38" s="7">
        <v>28</v>
      </c>
      <c r="E38" s="4"/>
      <c r="G38" s="1"/>
      <c r="I38" s="63"/>
      <c r="J38" s="64"/>
      <c r="K38" s="64"/>
      <c r="L38" s="64"/>
      <c r="M38" s="65"/>
    </row>
    <row r="39" spans="1:14" x14ac:dyDescent="0.2">
      <c r="A39" s="2"/>
      <c r="B39" s="7"/>
      <c r="C39" s="7">
        <v>29</v>
      </c>
      <c r="E39" s="4"/>
      <c r="G39" s="1"/>
      <c r="I39" s="63"/>
      <c r="J39" s="64"/>
      <c r="K39" s="64"/>
      <c r="L39" s="64"/>
      <c r="M39" s="65"/>
    </row>
    <row r="40" spans="1:14" x14ac:dyDescent="0.2">
      <c r="A40" s="2"/>
      <c r="B40" s="7"/>
      <c r="C40" s="7">
        <v>30</v>
      </c>
      <c r="E40" s="4"/>
      <c r="G40" s="1"/>
      <c r="I40" s="63"/>
      <c r="J40" s="64"/>
      <c r="K40" s="64"/>
      <c r="L40" s="64"/>
      <c r="M40" s="65"/>
    </row>
    <row r="41" spans="1:14" x14ac:dyDescent="0.2">
      <c r="A41" s="2"/>
      <c r="B41" s="7"/>
      <c r="C41" s="7">
        <v>31</v>
      </c>
      <c r="E41" s="4"/>
      <c r="G41" s="1"/>
      <c r="I41" s="63"/>
      <c r="J41" s="64"/>
      <c r="K41" s="64"/>
      <c r="L41" s="64"/>
      <c r="M41" s="65"/>
    </row>
    <row r="42" spans="1:14" s="13" customFormat="1" ht="19.5" customHeight="1" x14ac:dyDescent="0.25">
      <c r="A42" s="12"/>
      <c r="B42" s="45" t="s">
        <v>26</v>
      </c>
      <c r="C42" s="12"/>
      <c r="D42" s="12"/>
      <c r="E42" s="12"/>
      <c r="F42" s="12"/>
      <c r="G42" s="12"/>
      <c r="H42" s="12"/>
      <c r="I42" s="63"/>
      <c r="J42" s="64"/>
      <c r="K42" s="64"/>
      <c r="L42" s="64"/>
      <c r="M42" s="65"/>
      <c r="N42" s="12"/>
    </row>
    <row r="43" spans="1:14" s="13" customFormat="1" ht="15.75" customHeight="1" x14ac:dyDescent="0.2">
      <c r="A43" s="12"/>
      <c r="B43" s="18"/>
      <c r="C43" s="86"/>
      <c r="D43" s="87"/>
      <c r="E43" s="87"/>
      <c r="F43" s="87"/>
      <c r="G43" s="87"/>
      <c r="H43" s="12"/>
      <c r="I43" s="66"/>
      <c r="J43" s="67"/>
      <c r="K43" s="67"/>
      <c r="L43" s="67"/>
      <c r="M43" s="68"/>
      <c r="N43" s="12"/>
    </row>
    <row r="44" spans="1:14" s="13" customFormat="1" ht="14.25" customHeight="1" x14ac:dyDescent="0.2">
      <c r="A44" s="12"/>
      <c r="B44" s="52"/>
      <c r="C44" s="86"/>
      <c r="D44" s="87"/>
      <c r="E44" s="87"/>
      <c r="F44" s="87"/>
      <c r="G44" s="87"/>
      <c r="H44" s="42"/>
      <c r="I44" s="42"/>
      <c r="J44" s="43"/>
      <c r="K44" s="43"/>
      <c r="L44" s="43"/>
      <c r="M44" s="43"/>
      <c r="N44" s="12"/>
    </row>
    <row r="45" spans="1:14" ht="17.25" customHeight="1" x14ac:dyDescent="0.2">
      <c r="A45" s="2"/>
      <c r="B45" s="52"/>
      <c r="C45" s="86"/>
      <c r="D45" s="87"/>
      <c r="E45" s="87"/>
      <c r="F45" s="87"/>
      <c r="G45" s="87"/>
      <c r="H45" s="44"/>
      <c r="I45" s="44"/>
      <c r="J45" s="44"/>
      <c r="K45" s="44"/>
      <c r="L45" s="44"/>
      <c r="M45" s="44"/>
    </row>
    <row r="46" spans="1:14" ht="5.25" customHeight="1" x14ac:dyDescent="0.2">
      <c r="A46" s="2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4" ht="18.75" customHeight="1" x14ac:dyDescent="0.25">
      <c r="B47" s="85" t="s">
        <v>7</v>
      </c>
      <c r="C47" s="85"/>
      <c r="D47" s="59"/>
      <c r="E47" s="59"/>
      <c r="F47" s="59"/>
      <c r="G47" s="59"/>
      <c r="H47" s="59"/>
      <c r="I47" s="26" t="s">
        <v>6</v>
      </c>
      <c r="J47" s="59"/>
      <c r="K47" s="59"/>
      <c r="L47" s="59"/>
      <c r="M47" s="59"/>
      <c r="N47" s="10"/>
    </row>
    <row r="48" spans="1:14" ht="7.5" customHeight="1" x14ac:dyDescent="0.25">
      <c r="B48" s="21"/>
      <c r="C48" s="21"/>
      <c r="D48" s="3"/>
      <c r="E48" s="3"/>
      <c r="F48" s="3"/>
      <c r="G48" s="3"/>
      <c r="H48" s="3"/>
      <c r="I48" s="27"/>
      <c r="J48" s="27"/>
      <c r="K48" s="27"/>
      <c r="L48" s="27"/>
      <c r="M48" s="27"/>
      <c r="N48" s="10"/>
    </row>
    <row r="49" spans="1:13" ht="15" customHeight="1" x14ac:dyDescent="0.25">
      <c r="B49" s="82" t="s">
        <v>16</v>
      </c>
      <c r="C49" s="82"/>
      <c r="D49" s="59"/>
      <c r="E49" s="59"/>
      <c r="F49" s="59"/>
      <c r="G49" s="59"/>
      <c r="H49" s="59"/>
      <c r="I49" s="75" t="s">
        <v>23</v>
      </c>
      <c r="J49" s="75"/>
      <c r="K49" s="75"/>
      <c r="L49" s="75"/>
      <c r="M49" s="75"/>
    </row>
    <row r="50" spans="1:13" x14ac:dyDescent="0.2">
      <c r="A50" s="46"/>
      <c r="B50" s="47"/>
      <c r="C50" s="47"/>
      <c r="D50" s="47"/>
      <c r="E50" s="47"/>
      <c r="F50" s="47"/>
      <c r="G50" s="47"/>
      <c r="H50" s="47"/>
      <c r="I50" s="75"/>
      <c r="J50" s="75"/>
      <c r="K50" s="75"/>
      <c r="L50" s="75"/>
      <c r="M50" s="75"/>
    </row>
    <row r="51" spans="1:13" ht="14.25" hidden="1" customHeight="1" x14ac:dyDescent="0.2"/>
    <row r="52" spans="1:13" ht="14.25" hidden="1" customHeight="1" x14ac:dyDescent="0.2"/>
    <row r="53" spans="1:13" ht="14.25" hidden="1" customHeight="1" x14ac:dyDescent="0.2"/>
    <row r="54" spans="1:13" ht="14.25" hidden="1" customHeight="1" x14ac:dyDescent="0.2"/>
    <row r="55" spans="1:13" ht="14.25" hidden="1" customHeight="1" x14ac:dyDescent="0.2"/>
    <row r="56" spans="1:13" ht="14.25" hidden="1" customHeight="1" x14ac:dyDescent="0.2"/>
    <row r="57" spans="1:13" ht="14.25" hidden="1" customHeight="1" x14ac:dyDescent="0.2"/>
    <row r="58" spans="1:13" ht="14.25" hidden="1" customHeight="1" x14ac:dyDescent="0.2"/>
    <row r="59" spans="1:13" ht="14.25" hidden="1" customHeight="1" x14ac:dyDescent="0.2"/>
    <row r="60" spans="1:13" ht="14.25" hidden="1" customHeight="1" x14ac:dyDescent="0.2"/>
    <row r="61" spans="1:13" ht="11.25" customHeight="1" x14ac:dyDescent="0.2">
      <c r="K61" s="58" t="s">
        <v>25</v>
      </c>
      <c r="L61" s="58"/>
      <c r="M61" s="58"/>
    </row>
  </sheetData>
  <sheetProtection algorithmName="SHA-512" hashValue="Hu7UJ3MiKeirDW6iHCz8IvAr1zuWwgRAfEOSiVy5ZMP/P17zKUUyOjnFpYIPWd3poSjj2FJC1agb61RmXGDmxw==" saltValue="gj/Pyv+NQjcJaa9frp20PQ==" spinCount="100000" sheet="1" objects="1" selectLockedCells="1"/>
  <mergeCells count="40">
    <mergeCell ref="C2:M2"/>
    <mergeCell ref="E3:L3"/>
    <mergeCell ref="B6:C6"/>
    <mergeCell ref="C9:C10"/>
    <mergeCell ref="E9:E10"/>
    <mergeCell ref="G9:G10"/>
    <mergeCell ref="B4:L4"/>
    <mergeCell ref="J5:L5"/>
    <mergeCell ref="B5:C5"/>
    <mergeCell ref="I49:M50"/>
    <mergeCell ref="J35:L35"/>
    <mergeCell ref="I21:M23"/>
    <mergeCell ref="D5:G5"/>
    <mergeCell ref="I28:J28"/>
    <mergeCell ref="I12:K12"/>
    <mergeCell ref="I25:M26"/>
    <mergeCell ref="K13:M13"/>
    <mergeCell ref="I29:J29"/>
    <mergeCell ref="I30:J30"/>
    <mergeCell ref="J6:L6"/>
    <mergeCell ref="D6:G6"/>
    <mergeCell ref="L29:M29"/>
    <mergeCell ref="L30:M30"/>
    <mergeCell ref="L31:M31"/>
    <mergeCell ref="K61:M61"/>
    <mergeCell ref="J47:M47"/>
    <mergeCell ref="I36:M43"/>
    <mergeCell ref="I32:M33"/>
    <mergeCell ref="B8:M8"/>
    <mergeCell ref="I10:M11"/>
    <mergeCell ref="B49:C49"/>
    <mergeCell ref="I16:K16"/>
    <mergeCell ref="I17:K17"/>
    <mergeCell ref="D47:H47"/>
    <mergeCell ref="D49:H49"/>
    <mergeCell ref="B47:C47"/>
    <mergeCell ref="C43:G43"/>
    <mergeCell ref="C44:G44"/>
    <mergeCell ref="C45:G45"/>
    <mergeCell ref="L28:M28"/>
  </mergeCells>
  <conditionalFormatting sqref="D5:G6">
    <cfRule type="containsBlanks" dxfId="14" priority="32">
      <formula>LEN(TRIM(D5))=0</formula>
    </cfRule>
  </conditionalFormatting>
  <conditionalFormatting sqref="G11:G41">
    <cfRule type="containsBlanks" dxfId="13" priority="31">
      <formula>LEN(TRIM(G11))=0</formula>
    </cfRule>
  </conditionalFormatting>
  <conditionalFormatting sqref="B45">
    <cfRule type="containsBlanks" dxfId="12" priority="25">
      <formula>LEN(TRIM(B45))=0</formula>
    </cfRule>
  </conditionalFormatting>
  <conditionalFormatting sqref="E11:E41">
    <cfRule type="containsBlanks" dxfId="11" priority="22">
      <formula>LEN(TRIM(E11))=0</formula>
    </cfRule>
    <cfRule type="cellIs" dxfId="10" priority="23" operator="lessThan">
      <formula>$L$12</formula>
    </cfRule>
  </conditionalFormatting>
  <conditionalFormatting sqref="J5">
    <cfRule type="containsBlanks" dxfId="9" priority="33">
      <formula>LEN(TRIM(J5))=0</formula>
    </cfRule>
  </conditionalFormatting>
  <conditionalFormatting sqref="L12">
    <cfRule type="containsBlanks" dxfId="8" priority="18">
      <formula>LEN(TRIM(L12))=0</formula>
    </cfRule>
  </conditionalFormatting>
  <conditionalFormatting sqref="J6">
    <cfRule type="containsBlanks" dxfId="7" priority="34">
      <formula>LEN(TRIM(J6))=0</formula>
    </cfRule>
  </conditionalFormatting>
  <conditionalFormatting sqref="D47:H47 D49:H49">
    <cfRule type="containsBlanks" dxfId="6" priority="16">
      <formula>LEN(TRIM(D47))=0</formula>
    </cfRule>
  </conditionalFormatting>
  <conditionalFormatting sqref="K24">
    <cfRule type="containsBlanks" dxfId="5" priority="11">
      <formula>LEN(TRIM(K24))=0</formula>
    </cfRule>
  </conditionalFormatting>
  <conditionalFormatting sqref="I36">
    <cfRule type="containsBlanks" dxfId="4" priority="7">
      <formula>LEN(TRIM(I36))=0</formula>
    </cfRule>
  </conditionalFormatting>
  <conditionalFormatting sqref="J47">
    <cfRule type="containsBlanks" dxfId="3" priority="4">
      <formula>LEN(TRIM(J47))=0</formula>
    </cfRule>
  </conditionalFormatting>
  <conditionalFormatting sqref="I36">
    <cfRule type="containsBlanks" dxfId="2" priority="3">
      <formula>LEN(TRIM(I36))=0</formula>
    </cfRule>
  </conditionalFormatting>
  <conditionalFormatting sqref="B43:C45">
    <cfRule type="containsBlanks" dxfId="1" priority="2">
      <formula>LEN(TRIM(B43))=0</formula>
    </cfRule>
  </conditionalFormatting>
  <conditionalFormatting sqref="K28:L31">
    <cfRule type="containsBlanks" dxfId="0" priority="1">
      <formula>LEN(TRIM(K28))=0</formula>
    </cfRule>
  </conditionalFormatting>
  <pageMargins left="0.25" right="0.25" top="0.25" bottom="0.25" header="0.3" footer="0.3"/>
  <pageSetup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READINGS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</dc:creator>
  <cp:lastModifiedBy>Murphy, Alicyn (RIDOH)</cp:lastModifiedBy>
  <cp:lastPrinted>2019-11-01T18:18:36Z</cp:lastPrinted>
  <dcterms:created xsi:type="dcterms:W3CDTF">2019-08-20T17:02:43Z</dcterms:created>
  <dcterms:modified xsi:type="dcterms:W3CDTF">2019-11-01T19:14:12Z</dcterms:modified>
</cp:coreProperties>
</file>